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CHUYỂN ĐỔI SỐ\CĐS\"/>
    </mc:Choice>
  </mc:AlternateContent>
  <bookViews>
    <workbookView xWindow="0" yWindow="0" windowWidth="23040" windowHeight="9330"/>
  </bookViews>
  <sheets>
    <sheet name="Sheet1" sheetId="1" r:id="rId1"/>
  </sheets>
  <calcPr calcId="162913"/>
</workbook>
</file>

<file path=xl/calcChain.xml><?xml version="1.0" encoding="utf-8"?>
<calcChain xmlns="http://schemas.openxmlformats.org/spreadsheetml/2006/main">
  <c r="E40" i="1" l="1"/>
  <c r="E7" i="1"/>
  <c r="E56" i="1" l="1"/>
</calcChain>
</file>

<file path=xl/sharedStrings.xml><?xml version="1.0" encoding="utf-8"?>
<sst xmlns="http://schemas.openxmlformats.org/spreadsheetml/2006/main" count="85" uniqueCount="79">
  <si>
    <t>UBND HUYỆN ĐẮK SONG</t>
  </si>
  <si>
    <t xml:space="preserve">TRƯỜNG TH LÊ VĂN TÁM                                                  </t>
  </si>
  <si>
    <t xml:space="preserve">                                                  PHỤ LỤC</t>
  </si>
  <si>
    <t>BỘ CHỈ SỐ ĐÁNH GIÁ MỨC ĐỘ CHUYỂN ĐỔI SỐ CỦA TRƯỜNG TIỂU HỌC LÊ VĂN TÁM</t>
  </si>
  <si>
    <t>(Kèm theo Báo cáo số 22/BC-LVT/QĐ-BGDĐT ngày 15 tháng 5 năm 2023 của trường Tiểu học Lê Văn Tám)</t>
  </si>
  <si>
    <t>STT</t>
  </si>
  <si>
    <t>Tiêu chí</t>
  </si>
  <si>
    <t>Điểm 
tối đa</t>
  </si>
  <si>
    <t>Điểm thành phần</t>
  </si>
  <si>
    <t>Mức độ</t>
  </si>
  <si>
    <t>Ghi chú, dự thảo minh chứng</t>
  </si>
  <si>
    <t>Chuyển đổi số trong dạy, học</t>
  </si>
  <si>
    <t>Đề xuất, kiến nghị</t>
  </si>
  <si>
    <t>Minh chứng có thể tải lên lưu tại Website các trường</t>
  </si>
  <si>
    <t>1.1.</t>
  </si>
  <si>
    <t>Có ban hành kế hoạch tổ chức dạy học trực tuyến (kết hợp với dạy học trực tiếp; ban hành riêng hoặc lồng ghép trong kế hoạch tổ chức dạy học hằng năm)</t>
  </si>
  <si>
    <t>1.2.</t>
  </si>
  <si>
    <t>Có ban hành quy chế tổ chức dạy học trực tuyến</t>
  </si>
  <si>
    <t>1.3.</t>
  </si>
  <si>
    <t>Triển khai phần mềm dạy học trực tuyến:</t>
  </si>
  <si>
    <t>Có triển khai phần mềm dạy học trực tuyến trực tiếp (ghi tên)</t>
  </si>
  <si>
    <t>- Có triển khai hệ thống quản lý học tập trực tuyến (LMS)/hệ thống quản lý nội dung học tập trực tuyến (LCMS) (cung cấp thông tin: Tên giải pháp, tự xây dựng/thuê/mua).</t>
  </si>
  <si>
    <t>Kho học liệu igiaoduc.vn</t>
  </si>
  <si>
    <t>https://lms.daknong.httt.edu.vn/clients/login</t>
  </si>
  <si>
    <t>- Hệ thống LMS/LCMS có triển khai các chức năng:</t>
  </si>
  <si>
    <t>https://igiaoduc.vn/</t>
  </si>
  <si>
    <t>(1) Giáo viên giao bài cho học sinh tự học;</t>
  </si>
  <si>
    <t>(2) Giáo viên trả lời (giải đáp) các câu hỏi của học sinh;</t>
  </si>
  <si>
    <t>(3) Tổ chức kiểm tra, đánh giá thường xuyên;</t>
  </si>
  <si>
    <t>(4) Phụ huynh học sinh tham gia vào các hoạt động học tập của học sinh.</t>
  </si>
  <si>
    <t>1.4.</t>
  </si>
  <si>
    <t>Số lượng học liệu được số hóa (đã được tổ chuyên môn thông qua và được người đứng đầu cơ sở giáo dục phê duyệt).</t>
  </si>
  <si>
    <t>1.5.</t>
  </si>
  <si>
    <t>Có tổ chức triển khai thi, kiểm tra, đánh giá kết quả học tập trên phòng máy tính; có phần mềm, máy tính kết nối mạng LAN (cung cấp thông tin: tên giải pháp phần mềm)</t>
  </si>
  <si>
    <t>Mức độ 1</t>
  </si>
  <si>
    <t>Phần mềm tổ chức thi trên máy tính có kết nối, trao đổi kết quả với hệ thống quản trị nhà trường</t>
  </si>
  <si>
    <t>1.6.</t>
  </si>
  <si>
    <t>Phát triển nguồn nhân lực chuyển đổi số:</t>
  </si>
  <si>
    <t>Mức độ 3</t>
  </si>
  <si>
    <t>- Tỉ lệ giáo viên có tài khoản sử dụng trên Hệ thống bồi dưỡng giáo viên trực tuyến để tự bồi dưỡng qua mạng một cách chủ động, thường xuyên theo nhu cầu</t>
  </si>
  <si>
    <t>- Tỉ lệ giáo viên có thể khai thác sử dụng được các phần mềm, công cụ nhằm đổi mới phương pháp dạy học</t>
  </si>
  <si>
    <t>- Tỉ lệ giáo viên có thể xây dựng được học liệu số, bài giảng điện tử</t>
  </si>
  <si>
    <t>1.7.</t>
  </si>
  <si>
    <t xml:space="preserve"> Hạ tầng, thiết bị sử dụng chuyển đổi số dạy, học:     Tỉ lệ phòng học có thiết bị trình chiếu, thiết bị phụ trợ sử dụng dạy-học và kết nối Internet trên tổng số phòng học</t>
  </si>
  <si>
    <t xml:space="preserve">
100% phòng học có tivi sử dụng dạy học và kết nối internet.
Đáp ứng cơ bản yêu cầu dạy môn tin học ( 2-3 hs/1 máy tính)
Chưa có phòng Studio</t>
  </si>
  <si>
    <t>- Mức độ đáp ứng yêu cầu dạy môn tin học[1]</t>
  </si>
  <si>
    <t>- Có phòng studio (gồm máy tính, thiết bị phục trợ cho việc xây dựng học liệu số, bài giảng điện tử)</t>
  </si>
  <si>
    <t>Chuyển đổi số trong quản trị cơ sở giáo dục</t>
  </si>
  <si>
    <t>2.1.</t>
  </si>
  <si>
    <t>Cơ sở giáo dục thành lập bộ phận chỉ đạo, phụ trách, triển khai ứng dụng CNTT, chuyển đổi số (thông tin: Họ tên, chức vụ, email, điện thoại)</t>
  </si>
  <si>
    <t>2.2.</t>
  </si>
  <si>
    <t>Có ban hành kế hoạch ứng dụng CNTT, chuyển đổi số</t>
  </si>
  <si>
    <t>2.3.</t>
  </si>
  <si>
    <t xml:space="preserve">Mức độ 3 </t>
  </si>
  <si>
    <t>- Có triển khai phân hệ quản lý học sinh (quản lý hồ sơ, kết quả học tập)</t>
  </si>
  <si>
    <t>- Có triển khai sổ điểm điện tử, học bạ điện tử</t>
  </si>
  <si>
    <t>- Có triển khai phân hệ quản lý đội ngũ CBVCNV</t>
  </si>
  <si>
    <t>- Có triển khai phân hệ quản lý cơ sở vật chất</t>
  </si>
  <si>
    <t>- Có triển khai phân hệ quản lý thông tin y tế trường học, quản lý thông tin về sức khỏe học sinh</t>
  </si>
  <si>
    <t>- Có triển khai phân hệ quản lý kế toán</t>
  </si>
  <si>
    <t>- Phần mềm kết nối và trao đổi đầy đủ dữ liệu với CSDL ngành (do Bộ quản lý)</t>
  </si>
  <si>
    <t>2.4.</t>
  </si>
  <si>
    <t>Mức độ triển khai dịch vụ trực tuyến:                          - Có triển khai ứng dụng kết nối giữa gia đình và nhà trường (thông tin: Qua OTT (Over The Top) hoặc qua ứng dụng web)</t>
  </si>
  <si>
    <t>- Có triển khai dịch vụ tuyển sinh đầu cấp trực tuyến:</t>
  </si>
  <si>
    <t>- Có triển khai dịch vụ thu phí dịch vụ giáo dục theo hình thức không dùng tiền mặt</t>
  </si>
  <si>
    <t>Chưa triển khai dịch vụ thu phí giáo duc theo hình thức không dùng tiền mặt.</t>
  </si>
  <si>
    <t>Tổng</t>
  </si>
  <si>
    <t>Có triển khai phần mềm quản trị nhà trường (cung cấp thông tin: tên giải pháp, tự xây dựng/mua/thuê):           
Có ban hành quy chế sử dụng hệ thống quản trị nhà trường</t>
  </si>
  <si>
    <t xml:space="preserve">Giáo viên giao bài tập cho HS trên phần mềm:
https://id.zalo.me/
https://www.youtube.com/
https://quizizz.com/admin
https://kahoot.com/
https://padlet.com/
</t>
  </si>
  <si>
    <t>http://c1levantam.pgddaksong.edu.vn/kh-day-hoc-truc-tuyen-day-hoc-truc-tiep-ket-hop-truc-tuyen.html</t>
  </si>
  <si>
    <t>Phần mềm dạy học trực tuyến google meet, zoom (nhưng không sử dụng vì dạy học trực tiếp)
https://quizizz.com/admin
https://kahoot.com/
https://padlet.com/</t>
  </si>
  <si>
    <t>http://c1levantam.pgddaksong.edu.vn/qd-phan-cong-nguoi-ho-tro-giam-sat-mang-cntt-udkhkt-trong-day-hoc.html
http://c1levantam.pgddaksong.edu.vn/quy-che-day-hoc-truc-tiep-ket-hop-truc-tuyen.html</t>
  </si>
  <si>
    <t>mức độ 3</t>
  </si>
  <si>
    <t>http://c1levantam.pgddaksong.edu.vn/thong-bao.html</t>
  </si>
  <si>
    <t>https://zalo.me/g/ciduku184</t>
  </si>
  <si>
    <t>https://hanhtrangso.nxbgd.vn/
https://baigiang.violet.vn/
https://dethi.violet.vn/
https://igiaoduc.vn/
https://vndoc.com/
https://giaoan.violet.vn/</t>
  </si>
  <si>
    <t xml:space="preserve">https://taphuan.csdl.edu.vn/dashboard/in-progress-courses
https://violet.vn/
https://hanhtrangso.nxbgd.vn/
https://baigiang.violet.vn/
https://dethi.violet.vn/
https://hanhtrangso.nxbgd.vn/
https://baigiang.violet.vn/
https://dethi.violet.vn/
https://igiaoduc.vn/
https://vndoc.com/
https://giaoan.violet.vn/
                                                                               </t>
  </si>
  <si>
    <t xml:space="preserve"> https://id.zalo.me/
https://www.youtube.com/
https://quizizz.com/admin
https://kahoot.com/
https://padlet.com/</t>
  </si>
  <si>
    <t>https://truong.csdl.moet.gov.vn/C1/HoSoTruongDetail.aspx
https://truong.csdl.moet.gov.vn/C1/DSHocSinh.aspx
https://truong.csdl.moet.gov.vn/C1/NhapKetQuaDanhGiaGiaoDuc.aspx
http://cbccvc.daknong.gov.vn/Account/Login?ReturnUrl=%2f
https://truong.csdl.moet.gov.vn/C1/DSGiaoVien.aspx
Có triển khai phần mềm BHXH của Viettel 
https://qltsapp.misa.vn/login
MISA Mimosa 2022 R15.1
'https://vnedu.vn/
'https://truong.csdl.moet.gov.vn/Login.aspx?dv=C2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</si>
</sst>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charset val="134"/>
      <scheme val="minor"/>
    </font>
    <font>
      <sz val="14"/>
      <color theme="1"/>
      <name val="Times New Roman"/>
      <charset val="134"/>
    </font>
    <font>
      <b/>
      <sz val="14"/>
      <color rgb="FF000000"/>
      <name val="Times New Roman"/>
      <charset val="134"/>
    </font>
    <font>
      <i/>
      <sz val="14"/>
      <color rgb="FF000000"/>
      <name val="Times New Roman"/>
      <charset val="134"/>
    </font>
    <font>
      <b/>
      <i/>
      <sz val="14"/>
      <color rgb="FF000000"/>
      <name val="Times New Roman"/>
      <charset val="134"/>
    </font>
    <font>
      <b/>
      <sz val="14"/>
      <color rgb="FFFF0000"/>
      <name val="Times New Roman"/>
      <charset val="134"/>
    </font>
    <font>
      <sz val="14"/>
      <color rgb="FF000000"/>
      <name val="Times New Roman"/>
      <charset val="134"/>
    </font>
    <font>
      <sz val="14"/>
      <color rgb="FF800080"/>
      <name val="Times New Roman"/>
      <charset val="134"/>
    </font>
    <font>
      <u/>
      <sz val="14"/>
      <color theme="10"/>
      <name val="Times New Roman"/>
      <charset val="134"/>
    </font>
    <font>
      <sz val="14"/>
      <name val="Times New Roman"/>
      <charset val="134"/>
    </font>
    <font>
      <b/>
      <sz val="14"/>
      <color theme="1"/>
      <name val="Times New Roman"/>
      <charset val="134"/>
    </font>
    <font>
      <b/>
      <i/>
      <sz val="14"/>
      <color theme="1"/>
      <name val="Times New Roman"/>
      <charset val="134"/>
    </font>
    <font>
      <u/>
      <sz val="11"/>
      <color theme="10"/>
      <name val="Calibri"/>
      <charset val="134"/>
      <scheme val="minor"/>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5" tint="0.79995117038483843"/>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12" fillId="0" borderId="0" applyNumberFormat="0" applyFill="0" applyBorder="0" applyAlignment="0" applyProtection="0"/>
  </cellStyleXfs>
  <cellXfs count="69">
    <xf numFmtId="0" fontId="0" fillId="0" borderId="0" xfId="0"/>
    <xf numFmtId="0" fontId="1" fillId="0" borderId="1" xfId="0" applyFont="1" applyBorder="1"/>
    <xf numFmtId="0" fontId="1" fillId="0" borderId="0" xfId="0" applyFont="1" applyBorder="1"/>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1" xfId="0" applyFont="1" applyFill="1" applyBorder="1" applyAlignment="1">
      <alignment vertical="center" wrapText="1"/>
    </xf>
    <xf numFmtId="0" fontId="2" fillId="4"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3" fillId="2" borderId="2"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8" fillId="4" borderId="1" xfId="1" applyFont="1" applyFill="1" applyBorder="1" applyAlignment="1">
      <alignment horizontal="left" vertical="center" wrapText="1"/>
    </xf>
    <xf numFmtId="0" fontId="6" fillId="4" borderId="1" xfId="0" applyFont="1" applyFill="1" applyBorder="1" applyAlignment="1">
      <alignment vertical="center" wrapText="1"/>
    </xf>
    <xf numFmtId="0" fontId="1" fillId="4" borderId="1" xfId="0" applyFont="1" applyFill="1" applyBorder="1" applyAlignment="1">
      <alignment vertical="center" wrapText="1"/>
    </xf>
    <xf numFmtId="0" fontId="6" fillId="2" borderId="0" xfId="0" applyFont="1" applyFill="1" applyBorder="1" applyAlignment="1">
      <alignment vertical="center" wrapText="1"/>
    </xf>
    <xf numFmtId="0" fontId="2" fillId="2" borderId="0" xfId="0" applyFont="1" applyFill="1" applyBorder="1" applyAlignment="1">
      <alignment vertical="center" wrapText="1"/>
    </xf>
    <xf numFmtId="0" fontId="11" fillId="0" borderId="0" xfId="0" applyFont="1" applyBorder="1"/>
    <xf numFmtId="0" fontId="3" fillId="0" borderId="0" xfId="0" applyFont="1" applyBorder="1" applyAlignment="1">
      <alignment vertical="center" wrapText="1"/>
    </xf>
    <xf numFmtId="0" fontId="1" fillId="0" borderId="5" xfId="0" applyFont="1" applyBorder="1"/>
    <xf numFmtId="0" fontId="1" fillId="0" borderId="6" xfId="0" applyFont="1" applyBorder="1"/>
    <xf numFmtId="0" fontId="1" fillId="0" borderId="3" xfId="0" applyFont="1" applyBorder="1"/>
    <xf numFmtId="0" fontId="1" fillId="0" borderId="0" xfId="0" applyFont="1" applyBorder="1"/>
    <xf numFmtId="0" fontId="1" fillId="0" borderId="0" xfId="0" applyFont="1" applyBorder="1"/>
    <xf numFmtId="0" fontId="1" fillId="0" borderId="5" xfId="0" applyFont="1" applyBorder="1"/>
    <xf numFmtId="0" fontId="1" fillId="0" borderId="7" xfId="0" applyFont="1" applyBorder="1"/>
    <xf numFmtId="0" fontId="1" fillId="0" borderId="2" xfId="0" applyFont="1" applyBorder="1"/>
    <xf numFmtId="0" fontId="7" fillId="4" borderId="1" xfId="1" quotePrefix="1" applyFont="1" applyFill="1" applyBorder="1" applyAlignment="1">
      <alignment horizontal="left" vertical="center" wrapText="1"/>
    </xf>
    <xf numFmtId="0" fontId="12" fillId="4" borderId="1" xfId="1" applyFill="1" applyBorder="1" applyAlignment="1">
      <alignment vertical="center" wrapText="1"/>
    </xf>
    <xf numFmtId="0" fontId="12" fillId="2" borderId="1" xfId="1" applyFill="1" applyBorder="1" applyAlignment="1">
      <alignment vertical="center" wrapText="1"/>
    </xf>
    <xf numFmtId="0" fontId="12" fillId="2" borderId="1" xfId="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xf>
    <xf numFmtId="0" fontId="6" fillId="4"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6" fillId="2" borderId="1" xfId="0" applyFont="1" applyFill="1" applyBorder="1" applyAlignment="1">
      <alignment vertical="center" wrapText="1"/>
    </xf>
    <xf numFmtId="0" fontId="9" fillId="5"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2" fillId="4" borderId="1" xfId="1" applyFill="1" applyBorder="1" applyAlignment="1">
      <alignment horizontal="center" vertical="center" wrapText="1"/>
    </xf>
    <xf numFmtId="0" fontId="6" fillId="4" borderId="1"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0" xfId="0" applyFont="1" applyAlignment="1">
      <alignment horizontal="center"/>
    </xf>
    <xf numFmtId="0" fontId="9" fillId="2" borderId="1" xfId="0" applyFont="1" applyFill="1" applyBorder="1" applyAlignment="1">
      <alignment vertical="center" wrapText="1"/>
    </xf>
    <xf numFmtId="0" fontId="6" fillId="2" borderId="2" xfId="0" applyFont="1" applyFill="1" applyBorder="1" applyAlignment="1">
      <alignment vertical="center" wrapText="1"/>
    </xf>
    <xf numFmtId="0" fontId="2" fillId="3" borderId="1" xfId="0" applyFont="1" applyFill="1" applyBorder="1" applyAlignment="1">
      <alignment horizontal="center" vertical="center" wrapText="1"/>
    </xf>
    <xf numFmtId="0" fontId="1"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3" fillId="0" borderId="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1levantam.pgddaksong.edu.vn/thong-bao.html" TargetMode="External"/><Relationship Id="rId3" Type="http://schemas.openxmlformats.org/officeDocument/2006/relationships/hyperlink" Target="https://igiaoduc.vn/" TargetMode="External"/><Relationship Id="rId7" Type="http://schemas.openxmlformats.org/officeDocument/2006/relationships/hyperlink" Target="http://c1levantam.pgddaksong.edu.vn/kh-day-hoc-truc-tuyen-day-hoc-truc-tiep-ket-hop-truc-tuyen.html" TargetMode="External"/><Relationship Id="rId2" Type="http://schemas.openxmlformats.org/officeDocument/2006/relationships/hyperlink" Target="https://lms.daknong.httt.edu.vn/clients/login" TargetMode="External"/><Relationship Id="rId1" Type="http://schemas.openxmlformats.org/officeDocument/2006/relationships/hyperlink" Target="https://thuvienphapluat.vn/van-ban/Cong-nghe-thong-tin/Quyet-dinh-4725-QD-BGDDT-2022-Bo-chi-so-danh-gia-chuyen-doi-so-co-so-giao-duc-pho-thong-549855.aspx" TargetMode="External"/><Relationship Id="rId6" Type="http://schemas.openxmlformats.org/officeDocument/2006/relationships/hyperlink" Target="http://c1levantam.pgddaksong.edu.vn/kh-day-hoc-truc-tuyen-day-hoc-truc-tiep-ket-hop-truc-tuyen.html" TargetMode="External"/><Relationship Id="rId5" Type="http://schemas.openxmlformats.org/officeDocument/2006/relationships/hyperlink" Target="http://c1levantam.pgddaksong.edu.vn/kh-day-hoc-truc-tuyen-day-hoc-truc-tiep-ket-hop-truc-tuyen.html" TargetMode="External"/><Relationship Id="rId4" Type="http://schemas.openxmlformats.org/officeDocument/2006/relationships/hyperlink" Target="http://c1levantam.pgddaksong.edu.vn/qd-phan-cong-nguoi-ho-tro-giam-sat-mang-cntt-udkhkt-trong-day-hoc.html" TargetMode="External"/><Relationship Id="rId9" Type="http://schemas.openxmlformats.org/officeDocument/2006/relationships/hyperlink" Target="https://zalo.me/g/ciduku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9"/>
  <sheetViews>
    <sheetView tabSelected="1" topLeftCell="A51" zoomScale="55" zoomScaleNormal="55" workbookViewId="0">
      <selection activeCell="J69" sqref="J69"/>
    </sheetView>
  </sheetViews>
  <sheetFormatPr defaultColWidth="9" defaultRowHeight="18.75"/>
  <cols>
    <col min="1" max="1" width="7.5703125" style="1" customWidth="1"/>
    <col min="2" max="2" width="58.7109375" style="1" customWidth="1"/>
    <col min="3" max="3" width="8.28515625" style="1" customWidth="1"/>
    <col min="4" max="4" width="0.140625" style="1" hidden="1" customWidth="1"/>
    <col min="5" max="5" width="8.7109375" style="1" customWidth="1"/>
    <col min="6" max="6" width="7.42578125" style="1" customWidth="1"/>
    <col min="7" max="7" width="10.5703125" style="1" customWidth="1"/>
    <col min="8" max="8" width="36.7109375" style="1" customWidth="1"/>
    <col min="9" max="16384" width="9" style="1"/>
  </cols>
  <sheetData>
    <row r="1" spans="1:24" ht="21" customHeight="1">
      <c r="A1" s="65" t="s">
        <v>0</v>
      </c>
      <c r="B1" s="65"/>
      <c r="C1" s="2"/>
      <c r="D1" s="2"/>
      <c r="E1" s="2"/>
      <c r="F1" s="2"/>
      <c r="G1" s="2"/>
      <c r="H1" s="2"/>
      <c r="I1" s="2"/>
      <c r="J1" s="2"/>
      <c r="K1" s="2"/>
      <c r="L1" s="2"/>
      <c r="M1" s="2"/>
      <c r="N1" s="2"/>
      <c r="O1" s="2"/>
      <c r="P1" s="2"/>
      <c r="Q1" s="2"/>
      <c r="R1" s="2"/>
      <c r="S1" s="2"/>
      <c r="T1" s="2"/>
      <c r="U1" s="25"/>
    </row>
    <row r="2" spans="1:24" ht="27" customHeight="1">
      <c r="A2" s="66" t="s">
        <v>1</v>
      </c>
      <c r="B2" s="66"/>
      <c r="C2" s="4"/>
      <c r="G2" s="4"/>
      <c r="H2" s="4"/>
      <c r="I2" s="4"/>
      <c r="J2" s="4"/>
      <c r="K2" s="2"/>
      <c r="L2" s="2"/>
      <c r="M2" s="2"/>
      <c r="N2" s="2"/>
      <c r="O2" s="2"/>
      <c r="P2" s="2"/>
      <c r="Q2" s="2"/>
      <c r="R2" s="2"/>
      <c r="S2" s="2"/>
      <c r="T2" s="2"/>
      <c r="U2" s="26"/>
      <c r="V2" s="27"/>
      <c r="W2" s="27"/>
    </row>
    <row r="3" spans="1:24" ht="27" customHeight="1">
      <c r="A3" s="3"/>
      <c r="B3" s="3"/>
      <c r="C3" s="67" t="s">
        <v>2</v>
      </c>
      <c r="D3" s="67"/>
      <c r="E3" s="67"/>
      <c r="F3" s="5"/>
      <c r="G3" s="4"/>
      <c r="H3" s="4"/>
      <c r="I3" s="4"/>
      <c r="J3" s="4"/>
      <c r="K3" s="2"/>
      <c r="L3" s="2"/>
      <c r="M3" s="2"/>
      <c r="N3" s="2"/>
      <c r="O3" s="2"/>
      <c r="P3" s="2"/>
      <c r="Q3" s="2"/>
      <c r="R3" s="2"/>
      <c r="S3" s="2"/>
      <c r="T3" s="2"/>
      <c r="U3" s="28"/>
      <c r="V3" s="29"/>
      <c r="W3" s="29"/>
      <c r="X3" s="30"/>
    </row>
    <row r="4" spans="1:24" ht="45.95" customHeight="1">
      <c r="A4" s="66" t="s">
        <v>3</v>
      </c>
      <c r="B4" s="66"/>
      <c r="C4" s="66"/>
      <c r="D4" s="66"/>
      <c r="E4" s="66"/>
      <c r="F4" s="66"/>
      <c r="G4" s="66"/>
      <c r="H4" s="66"/>
      <c r="I4" s="4"/>
      <c r="J4" s="4"/>
      <c r="K4" s="2"/>
      <c r="L4" s="2"/>
      <c r="M4" s="2"/>
      <c r="N4" s="2"/>
      <c r="O4" s="2"/>
      <c r="P4" s="2"/>
      <c r="Q4" s="2"/>
      <c r="R4" s="2"/>
      <c r="S4" s="2"/>
      <c r="T4" s="2"/>
      <c r="U4" s="2"/>
      <c r="V4" s="2"/>
      <c r="W4" s="2"/>
      <c r="X4" s="25"/>
    </row>
    <row r="5" spans="1:24" ht="32.25" customHeight="1">
      <c r="A5" s="68" t="s">
        <v>4</v>
      </c>
      <c r="B5" s="68"/>
      <c r="C5" s="68"/>
      <c r="D5" s="68"/>
      <c r="E5" s="68"/>
      <c r="F5" s="68"/>
      <c r="G5" s="68"/>
      <c r="H5" s="68"/>
      <c r="I5" s="24"/>
      <c r="J5" s="24"/>
      <c r="K5" s="2"/>
      <c r="L5" s="2"/>
      <c r="M5" s="2"/>
      <c r="N5" s="2"/>
      <c r="O5" s="2"/>
      <c r="P5" s="2"/>
      <c r="Q5" s="2"/>
      <c r="R5" s="2"/>
      <c r="S5" s="2"/>
      <c r="T5" s="2"/>
      <c r="U5" s="2"/>
      <c r="V5" s="31"/>
      <c r="W5" s="32"/>
    </row>
    <row r="6" spans="1:24" ht="56.25">
      <c r="A6" s="6" t="s">
        <v>5</v>
      </c>
      <c r="B6" s="6" t="s">
        <v>6</v>
      </c>
      <c r="C6" s="60" t="s">
        <v>7</v>
      </c>
      <c r="D6" s="60"/>
      <c r="E6" s="6" t="s">
        <v>8</v>
      </c>
      <c r="F6" s="6" t="s">
        <v>9</v>
      </c>
      <c r="G6" s="64" t="s">
        <v>10</v>
      </c>
      <c r="H6" s="64"/>
      <c r="I6" s="2"/>
      <c r="J6" s="2"/>
      <c r="K6" s="2"/>
      <c r="L6" s="2"/>
      <c r="M6" s="2"/>
      <c r="N6" s="2"/>
      <c r="O6" s="2"/>
      <c r="P6" s="2"/>
      <c r="Q6" s="2"/>
      <c r="R6" s="2"/>
      <c r="S6" s="2"/>
      <c r="T6" s="2"/>
      <c r="U6" s="2"/>
      <c r="V6" s="25"/>
    </row>
    <row r="7" spans="1:24" ht="63.95" customHeight="1">
      <c r="A7" s="6">
        <v>1</v>
      </c>
      <c r="B7" s="7" t="s">
        <v>11</v>
      </c>
      <c r="C7" s="60">
        <v>100</v>
      </c>
      <c r="D7" s="60"/>
      <c r="E7" s="8">
        <f>E10+E12+E18+E25+E27+E30+E33+E35+E39</f>
        <v>65</v>
      </c>
      <c r="F7" s="7"/>
      <c r="G7" s="9" t="s">
        <v>12</v>
      </c>
      <c r="H7" s="10" t="s">
        <v>13</v>
      </c>
      <c r="I7" s="2"/>
      <c r="J7" s="2"/>
      <c r="K7" s="2"/>
      <c r="L7" s="2"/>
      <c r="M7" s="2"/>
      <c r="N7" s="2"/>
      <c r="O7" s="2"/>
      <c r="P7" s="2"/>
      <c r="Q7" s="2"/>
      <c r="R7" s="2"/>
      <c r="S7" s="2"/>
      <c r="T7" s="2"/>
      <c r="U7" s="2"/>
      <c r="V7" s="25"/>
    </row>
    <row r="8" spans="1:24" ht="78" customHeight="1">
      <c r="A8" s="11" t="s">
        <v>14</v>
      </c>
      <c r="B8" s="12" t="s">
        <v>15</v>
      </c>
      <c r="C8" s="63"/>
      <c r="D8" s="63"/>
      <c r="E8" s="13"/>
      <c r="F8" s="12"/>
      <c r="G8" s="51"/>
      <c r="H8" s="35" t="s">
        <v>69</v>
      </c>
      <c r="I8" s="2"/>
      <c r="J8" s="2"/>
      <c r="K8" s="2"/>
      <c r="L8" s="2"/>
      <c r="M8" s="2"/>
      <c r="N8" s="2"/>
      <c r="O8" s="2"/>
      <c r="P8" s="2"/>
      <c r="Q8" s="2"/>
      <c r="R8" s="2"/>
      <c r="S8" s="2"/>
      <c r="T8" s="2"/>
      <c r="U8" s="2"/>
      <c r="V8" s="25"/>
    </row>
    <row r="9" spans="1:24" ht="33" customHeight="1">
      <c r="A9" s="15" t="s">
        <v>16</v>
      </c>
      <c r="B9" s="14" t="s">
        <v>17</v>
      </c>
      <c r="C9" s="43"/>
      <c r="D9" s="43"/>
      <c r="E9" s="16"/>
      <c r="F9" s="14"/>
      <c r="G9" s="45"/>
      <c r="H9" s="14"/>
      <c r="I9" s="2"/>
      <c r="J9" s="2"/>
      <c r="K9" s="2"/>
      <c r="L9" s="2"/>
      <c r="M9" s="2"/>
      <c r="N9" s="2"/>
      <c r="O9" s="2"/>
      <c r="P9" s="2"/>
      <c r="Q9" s="2"/>
      <c r="R9" s="2"/>
      <c r="S9" s="2"/>
      <c r="T9" s="2"/>
      <c r="U9" s="2"/>
      <c r="V9" s="25"/>
    </row>
    <row r="10" spans="1:24" ht="24.95" customHeight="1">
      <c r="A10" s="37" t="s">
        <v>18</v>
      </c>
      <c r="B10" s="14" t="s">
        <v>19</v>
      </c>
      <c r="C10" s="37">
        <v>30</v>
      </c>
      <c r="D10" s="37"/>
      <c r="E10" s="58">
        <v>6</v>
      </c>
      <c r="F10" s="37" t="s">
        <v>72</v>
      </c>
      <c r="G10" s="45"/>
      <c r="H10" s="37" t="s">
        <v>70</v>
      </c>
      <c r="I10" s="2"/>
      <c r="J10" s="2"/>
      <c r="K10" s="2"/>
      <c r="L10" s="2"/>
      <c r="M10" s="2"/>
      <c r="N10" s="2"/>
      <c r="O10" s="2"/>
      <c r="P10" s="2"/>
      <c r="Q10" s="2"/>
      <c r="R10" s="2"/>
      <c r="S10" s="2"/>
      <c r="T10" s="2"/>
      <c r="U10" s="2"/>
      <c r="V10" s="25"/>
    </row>
    <row r="11" spans="1:24" ht="48" customHeight="1">
      <c r="A11" s="37"/>
      <c r="B11" s="14" t="s">
        <v>20</v>
      </c>
      <c r="C11" s="37"/>
      <c r="D11" s="37"/>
      <c r="E11" s="58"/>
      <c r="F11" s="37"/>
      <c r="G11" s="45"/>
      <c r="H11" s="43"/>
      <c r="I11" s="2"/>
      <c r="J11" s="2"/>
      <c r="K11" s="2"/>
      <c r="L11" s="2"/>
      <c r="M11" s="2"/>
      <c r="N11" s="2"/>
      <c r="O11" s="2"/>
      <c r="P11" s="2"/>
      <c r="Q11" s="2"/>
      <c r="R11" s="2"/>
      <c r="S11" s="2"/>
      <c r="T11" s="2"/>
      <c r="U11" s="2"/>
      <c r="V11" s="25"/>
    </row>
    <row r="12" spans="1:24" ht="84" customHeight="1">
      <c r="A12" s="37"/>
      <c r="B12" s="14" t="s">
        <v>21</v>
      </c>
      <c r="C12" s="37"/>
      <c r="D12" s="37"/>
      <c r="E12" s="58">
        <v>16</v>
      </c>
      <c r="F12" s="37"/>
      <c r="G12" s="45" t="s">
        <v>22</v>
      </c>
      <c r="H12" s="33" t="s">
        <v>23</v>
      </c>
      <c r="I12" s="2"/>
      <c r="J12" s="2"/>
      <c r="K12" s="2"/>
      <c r="L12" s="2"/>
      <c r="M12" s="2"/>
      <c r="N12" s="2"/>
      <c r="O12" s="2"/>
      <c r="P12" s="2"/>
      <c r="Q12" s="2"/>
      <c r="R12" s="2"/>
      <c r="S12" s="2"/>
      <c r="T12" s="2"/>
      <c r="U12" s="2"/>
      <c r="V12" s="25"/>
    </row>
    <row r="13" spans="1:24" ht="37.5">
      <c r="A13" s="37"/>
      <c r="B13" s="14" t="s">
        <v>24</v>
      </c>
      <c r="C13" s="37"/>
      <c r="D13" s="37"/>
      <c r="E13" s="58"/>
      <c r="F13" s="37"/>
      <c r="G13" s="45"/>
      <c r="H13" s="18" t="s">
        <v>25</v>
      </c>
      <c r="I13" s="2"/>
      <c r="J13" s="2"/>
      <c r="K13" s="2"/>
      <c r="L13" s="2"/>
      <c r="M13" s="2"/>
      <c r="N13" s="2"/>
      <c r="O13" s="2"/>
      <c r="P13" s="2"/>
      <c r="Q13" s="2"/>
      <c r="R13" s="2"/>
      <c r="S13" s="2"/>
      <c r="T13" s="2"/>
      <c r="U13" s="2"/>
      <c r="V13" s="25"/>
    </row>
    <row r="14" spans="1:24" ht="150">
      <c r="A14" s="37"/>
      <c r="B14" s="14" t="s">
        <v>26</v>
      </c>
      <c r="C14" s="37"/>
      <c r="D14" s="37"/>
      <c r="E14" s="58"/>
      <c r="F14" s="37"/>
      <c r="G14" s="45"/>
      <c r="H14" s="19" t="s">
        <v>68</v>
      </c>
      <c r="I14" s="2"/>
      <c r="J14" s="2"/>
      <c r="K14" s="2"/>
      <c r="L14" s="2"/>
      <c r="M14" s="2"/>
      <c r="N14" s="2"/>
      <c r="O14" s="2"/>
      <c r="P14" s="2"/>
      <c r="Q14" s="2"/>
      <c r="R14" s="2"/>
      <c r="S14" s="2"/>
      <c r="T14" s="2"/>
      <c r="U14" s="2"/>
      <c r="V14" s="25"/>
    </row>
    <row r="15" spans="1:24" ht="51.95" customHeight="1">
      <c r="A15" s="37"/>
      <c r="B15" s="14" t="s">
        <v>27</v>
      </c>
      <c r="C15" s="37"/>
      <c r="D15" s="37"/>
      <c r="E15" s="58"/>
      <c r="F15" s="37"/>
      <c r="G15" s="45"/>
      <c r="H15" s="44" t="s">
        <v>77</v>
      </c>
      <c r="I15" s="2"/>
      <c r="J15" s="2"/>
      <c r="K15" s="2"/>
      <c r="L15" s="2"/>
      <c r="M15" s="2"/>
      <c r="N15" s="2"/>
      <c r="O15" s="2"/>
      <c r="P15" s="2"/>
      <c r="Q15" s="2"/>
      <c r="R15" s="2"/>
      <c r="S15" s="2"/>
      <c r="T15" s="2"/>
      <c r="U15" s="2"/>
      <c r="V15" s="25"/>
    </row>
    <row r="16" spans="1:24">
      <c r="A16" s="37"/>
      <c r="B16" s="14" t="s">
        <v>28</v>
      </c>
      <c r="C16" s="37"/>
      <c r="D16" s="37"/>
      <c r="E16" s="58"/>
      <c r="F16" s="37"/>
      <c r="G16" s="45"/>
      <c r="H16" s="44"/>
      <c r="I16" s="2"/>
      <c r="J16" s="2"/>
      <c r="K16" s="2"/>
      <c r="L16" s="2"/>
      <c r="M16" s="2"/>
      <c r="N16" s="2"/>
      <c r="O16" s="2"/>
      <c r="P16" s="2"/>
      <c r="Q16" s="2"/>
      <c r="R16" s="2"/>
      <c r="S16" s="2"/>
      <c r="T16" s="2"/>
      <c r="U16" s="2"/>
      <c r="V16" s="25"/>
    </row>
    <row r="17" spans="1:22" ht="37.5">
      <c r="A17" s="37"/>
      <c r="B17" s="14" t="s">
        <v>29</v>
      </c>
      <c r="C17" s="37"/>
      <c r="D17" s="37"/>
      <c r="E17" s="58"/>
      <c r="F17" s="37"/>
      <c r="G17" s="45"/>
      <c r="H17" s="19"/>
      <c r="I17" s="2"/>
      <c r="J17" s="2"/>
      <c r="K17" s="2"/>
      <c r="L17" s="2"/>
      <c r="M17" s="2"/>
      <c r="N17" s="2"/>
      <c r="O17" s="2"/>
      <c r="P17" s="2"/>
      <c r="Q17" s="2"/>
      <c r="R17" s="2"/>
      <c r="S17" s="2"/>
      <c r="T17" s="2"/>
      <c r="U17" s="2"/>
      <c r="V17" s="25"/>
    </row>
    <row r="18" spans="1:22" ht="43.5" customHeight="1">
      <c r="A18" s="37" t="s">
        <v>30</v>
      </c>
      <c r="B18" s="43" t="s">
        <v>31</v>
      </c>
      <c r="C18" s="37">
        <v>10</v>
      </c>
      <c r="D18" s="37"/>
      <c r="E18" s="58">
        <v>3</v>
      </c>
      <c r="F18" s="37">
        <v>1</v>
      </c>
      <c r="G18" s="19"/>
      <c r="H18" s="45" t="s">
        <v>75</v>
      </c>
      <c r="I18" s="2"/>
      <c r="J18" s="2"/>
      <c r="K18" s="2"/>
      <c r="L18" s="2"/>
      <c r="M18" s="2"/>
      <c r="N18" s="2"/>
      <c r="O18" s="2"/>
      <c r="P18" s="2"/>
      <c r="Q18" s="2"/>
      <c r="R18" s="2"/>
      <c r="S18" s="2"/>
      <c r="T18" s="2"/>
      <c r="U18" s="2"/>
      <c r="V18" s="25"/>
    </row>
    <row r="19" spans="1:22" ht="38.25" customHeight="1">
      <c r="A19" s="37"/>
      <c r="B19" s="43"/>
      <c r="C19" s="37"/>
      <c r="D19" s="37"/>
      <c r="E19" s="58"/>
      <c r="F19" s="37"/>
      <c r="G19" s="19"/>
      <c r="H19" s="45"/>
      <c r="I19" s="2"/>
      <c r="J19" s="2"/>
      <c r="K19" s="2"/>
      <c r="L19" s="2"/>
      <c r="M19" s="2"/>
      <c r="N19" s="2"/>
      <c r="O19" s="2"/>
      <c r="P19" s="2"/>
      <c r="Q19" s="2"/>
      <c r="R19" s="2"/>
      <c r="S19" s="2"/>
      <c r="T19" s="2"/>
      <c r="U19" s="2"/>
      <c r="V19" s="25"/>
    </row>
    <row r="20" spans="1:22" ht="45" customHeight="1">
      <c r="A20" s="37"/>
      <c r="B20" s="43"/>
      <c r="C20" s="37"/>
      <c r="D20" s="37"/>
      <c r="E20" s="58"/>
      <c r="F20" s="37"/>
      <c r="G20" s="19"/>
      <c r="H20" s="45"/>
      <c r="I20" s="2"/>
      <c r="J20" s="2"/>
      <c r="K20" s="2"/>
      <c r="L20" s="2"/>
      <c r="M20" s="2"/>
      <c r="N20" s="2"/>
      <c r="O20" s="2"/>
      <c r="P20" s="2"/>
      <c r="Q20" s="2"/>
      <c r="R20" s="2"/>
      <c r="S20" s="2"/>
      <c r="T20" s="2"/>
      <c r="U20" s="2"/>
      <c r="V20" s="25"/>
    </row>
    <row r="21" spans="1:22" ht="39" customHeight="1">
      <c r="A21" s="37" t="s">
        <v>32</v>
      </c>
      <c r="B21" s="43" t="s">
        <v>33</v>
      </c>
      <c r="C21" s="37">
        <v>20</v>
      </c>
      <c r="D21" s="37"/>
      <c r="E21" s="58"/>
      <c r="F21" s="37" t="s">
        <v>34</v>
      </c>
      <c r="G21" s="19"/>
      <c r="H21" s="46" t="s">
        <v>69</v>
      </c>
      <c r="I21" s="2"/>
      <c r="J21" s="2"/>
      <c r="K21" s="2"/>
      <c r="L21" s="2"/>
      <c r="M21" s="2"/>
      <c r="N21" s="2"/>
      <c r="O21" s="2"/>
      <c r="P21" s="2"/>
      <c r="Q21" s="2"/>
      <c r="R21" s="2"/>
      <c r="S21" s="2"/>
      <c r="T21" s="2"/>
      <c r="U21" s="2"/>
      <c r="V21" s="25"/>
    </row>
    <row r="22" spans="1:22" ht="42.95" customHeight="1">
      <c r="A22" s="37"/>
      <c r="B22" s="43"/>
      <c r="C22" s="37"/>
      <c r="D22" s="37"/>
      <c r="E22" s="58"/>
      <c r="F22" s="37"/>
      <c r="G22" s="19"/>
      <c r="H22" s="45"/>
      <c r="I22" s="2"/>
      <c r="J22" s="2"/>
      <c r="K22" s="2"/>
      <c r="L22" s="2"/>
      <c r="M22" s="2"/>
      <c r="N22" s="2"/>
      <c r="O22" s="2"/>
      <c r="P22" s="2"/>
      <c r="Q22" s="2"/>
      <c r="R22" s="2"/>
      <c r="S22" s="2"/>
      <c r="T22" s="2"/>
      <c r="U22" s="2"/>
      <c r="V22" s="25"/>
    </row>
    <row r="23" spans="1:22" ht="48" customHeight="1">
      <c r="A23" s="37"/>
      <c r="B23" s="14" t="s">
        <v>35</v>
      </c>
      <c r="C23" s="37"/>
      <c r="D23" s="37"/>
      <c r="E23" s="17"/>
      <c r="F23" s="37"/>
      <c r="G23" s="19"/>
      <c r="H23" s="45"/>
      <c r="I23" s="2"/>
      <c r="J23" s="2"/>
      <c r="K23" s="2"/>
      <c r="L23" s="2"/>
      <c r="M23" s="2"/>
      <c r="N23" s="2"/>
      <c r="O23" s="2"/>
      <c r="P23" s="2"/>
      <c r="Q23" s="2"/>
      <c r="R23" s="2"/>
      <c r="S23" s="2"/>
      <c r="T23" s="2"/>
      <c r="U23" s="2"/>
      <c r="V23" s="25"/>
    </row>
    <row r="24" spans="1:22" ht="65.25" customHeight="1">
      <c r="A24" s="37" t="s">
        <v>36</v>
      </c>
      <c r="B24" s="14" t="s">
        <v>37</v>
      </c>
      <c r="C24" s="37">
        <v>20</v>
      </c>
      <c r="D24" s="37"/>
      <c r="E24" s="17"/>
      <c r="F24" s="37" t="s">
        <v>38</v>
      </c>
      <c r="G24" s="19"/>
      <c r="H24" s="47" t="s">
        <v>76</v>
      </c>
      <c r="I24" s="2"/>
      <c r="J24" s="2"/>
      <c r="K24" s="2"/>
      <c r="L24" s="2"/>
      <c r="M24" s="2"/>
      <c r="N24" s="2"/>
      <c r="O24" s="2"/>
      <c r="P24" s="2"/>
      <c r="Q24" s="2"/>
      <c r="R24" s="2"/>
      <c r="S24" s="2"/>
      <c r="T24" s="2"/>
      <c r="U24" s="2"/>
      <c r="V24" s="25"/>
    </row>
    <row r="25" spans="1:22" ht="65.099999999999994" customHeight="1">
      <c r="A25" s="37"/>
      <c r="B25" s="37" t="s">
        <v>39</v>
      </c>
      <c r="C25" s="37"/>
      <c r="D25" s="37"/>
      <c r="E25" s="17">
        <v>7</v>
      </c>
      <c r="F25" s="37"/>
      <c r="G25" s="52"/>
      <c r="H25" s="47"/>
      <c r="I25" s="2"/>
      <c r="J25" s="2"/>
      <c r="K25" s="2"/>
      <c r="L25" s="2"/>
      <c r="M25" s="2"/>
      <c r="N25" s="2"/>
      <c r="O25" s="2"/>
      <c r="P25" s="2"/>
      <c r="Q25" s="2"/>
      <c r="R25" s="2"/>
      <c r="S25" s="2"/>
      <c r="T25" s="2"/>
      <c r="U25" s="2"/>
      <c r="V25" s="25"/>
    </row>
    <row r="26" spans="1:22" ht="18.75" hidden="1" customHeight="1">
      <c r="A26" s="37"/>
      <c r="B26" s="37"/>
      <c r="C26" s="37"/>
      <c r="D26" s="37"/>
      <c r="E26" s="17"/>
      <c r="F26" s="37"/>
      <c r="G26" s="53"/>
      <c r="H26" s="47"/>
      <c r="I26" s="2"/>
      <c r="J26" s="2"/>
      <c r="K26" s="2"/>
      <c r="L26" s="2"/>
      <c r="M26" s="2"/>
      <c r="N26" s="2"/>
      <c r="O26" s="2"/>
      <c r="P26" s="2"/>
      <c r="Q26" s="2"/>
      <c r="R26" s="2"/>
      <c r="S26" s="2"/>
      <c r="T26" s="2"/>
      <c r="U26" s="2"/>
      <c r="V26" s="25"/>
    </row>
    <row r="27" spans="1:22" ht="36" customHeight="1">
      <c r="A27" s="37"/>
      <c r="B27" s="43" t="s">
        <v>40</v>
      </c>
      <c r="C27" s="37"/>
      <c r="D27" s="37"/>
      <c r="E27" s="58">
        <v>7</v>
      </c>
      <c r="F27" s="37"/>
      <c r="G27" s="53"/>
      <c r="H27" s="47"/>
      <c r="I27" s="2"/>
      <c r="J27" s="2"/>
      <c r="K27" s="2"/>
      <c r="L27" s="2"/>
      <c r="M27" s="2"/>
      <c r="N27" s="2"/>
      <c r="O27" s="2"/>
      <c r="P27" s="2"/>
      <c r="Q27" s="2"/>
      <c r="R27" s="2"/>
      <c r="S27" s="2"/>
      <c r="T27" s="2"/>
      <c r="U27" s="2"/>
      <c r="V27" s="25"/>
    </row>
    <row r="28" spans="1:22">
      <c r="A28" s="37"/>
      <c r="B28" s="43"/>
      <c r="C28" s="37"/>
      <c r="D28" s="37"/>
      <c r="E28" s="58"/>
      <c r="F28" s="37"/>
      <c r="G28" s="53"/>
      <c r="H28" s="47"/>
      <c r="I28" s="2"/>
      <c r="J28" s="2"/>
      <c r="K28" s="2"/>
      <c r="L28" s="2"/>
      <c r="M28" s="2"/>
      <c r="N28" s="2"/>
      <c r="O28" s="2"/>
      <c r="P28" s="2"/>
      <c r="Q28" s="2"/>
      <c r="R28" s="2"/>
      <c r="S28" s="2"/>
      <c r="T28" s="2"/>
      <c r="U28" s="2"/>
      <c r="V28" s="25"/>
    </row>
    <row r="29" spans="1:22" ht="6" customHeight="1">
      <c r="A29" s="37"/>
      <c r="B29" s="43"/>
      <c r="C29" s="37"/>
      <c r="D29" s="37"/>
      <c r="E29" s="58"/>
      <c r="F29" s="37"/>
      <c r="G29" s="53"/>
      <c r="H29" s="47"/>
      <c r="I29" s="2"/>
      <c r="J29" s="2"/>
      <c r="K29" s="2"/>
      <c r="L29" s="2"/>
      <c r="M29" s="2"/>
      <c r="N29" s="2"/>
      <c r="O29" s="2"/>
      <c r="P29" s="2"/>
      <c r="Q29" s="2"/>
      <c r="R29" s="2"/>
      <c r="S29" s="2"/>
      <c r="T29" s="2"/>
      <c r="U29" s="2"/>
      <c r="V29" s="25"/>
    </row>
    <row r="30" spans="1:22">
      <c r="A30" s="37"/>
      <c r="B30" s="62" t="s">
        <v>41</v>
      </c>
      <c r="C30" s="37"/>
      <c r="D30" s="37"/>
      <c r="E30" s="54">
        <v>6</v>
      </c>
      <c r="F30" s="37"/>
      <c r="G30" s="53"/>
      <c r="H30" s="47"/>
      <c r="I30" s="2"/>
      <c r="J30" s="2"/>
      <c r="K30" s="2"/>
      <c r="L30" s="2"/>
      <c r="M30" s="2"/>
      <c r="N30" s="2"/>
      <c r="O30" s="2"/>
      <c r="P30" s="2"/>
      <c r="Q30" s="2"/>
      <c r="R30" s="2"/>
      <c r="S30" s="2"/>
      <c r="T30" s="2"/>
      <c r="U30" s="2"/>
      <c r="V30" s="25"/>
    </row>
    <row r="31" spans="1:22">
      <c r="A31" s="37"/>
      <c r="B31" s="62"/>
      <c r="C31" s="37"/>
      <c r="D31" s="37"/>
      <c r="E31" s="55"/>
      <c r="F31" s="37"/>
      <c r="G31" s="53"/>
      <c r="H31" s="47"/>
      <c r="I31" s="2"/>
      <c r="J31" s="2"/>
      <c r="K31" s="2"/>
      <c r="L31" s="2"/>
      <c r="M31" s="2"/>
      <c r="N31" s="2"/>
      <c r="O31" s="2"/>
      <c r="P31" s="2"/>
      <c r="Q31" s="2"/>
      <c r="R31" s="2"/>
      <c r="S31" s="2"/>
      <c r="T31" s="2"/>
      <c r="U31" s="2"/>
      <c r="V31" s="25"/>
    </row>
    <row r="32" spans="1:22" ht="10.5" customHeight="1">
      <c r="A32" s="37"/>
      <c r="B32" s="62"/>
      <c r="C32" s="37"/>
      <c r="D32" s="37"/>
      <c r="E32" s="56"/>
      <c r="F32" s="37"/>
      <c r="G32" s="51"/>
      <c r="H32" s="47"/>
      <c r="I32" s="2"/>
      <c r="J32" s="2"/>
      <c r="K32" s="2"/>
      <c r="L32" s="2"/>
      <c r="M32" s="2"/>
      <c r="N32" s="2"/>
      <c r="O32" s="2"/>
      <c r="P32" s="2"/>
      <c r="Q32" s="2"/>
      <c r="R32" s="2"/>
      <c r="S32" s="2"/>
      <c r="T32" s="2"/>
      <c r="U32" s="2"/>
      <c r="V32" s="25"/>
    </row>
    <row r="33" spans="1:22" ht="27.95" customHeight="1">
      <c r="A33" s="37" t="s">
        <v>42</v>
      </c>
      <c r="B33" s="48" t="s">
        <v>43</v>
      </c>
      <c r="C33" s="37">
        <v>20</v>
      </c>
      <c r="D33" s="37"/>
      <c r="E33" s="54">
        <v>8</v>
      </c>
      <c r="F33" s="48" t="s">
        <v>38</v>
      </c>
      <c r="G33" s="52"/>
      <c r="H33" s="40" t="s">
        <v>44</v>
      </c>
      <c r="I33" s="2"/>
      <c r="J33" s="2"/>
      <c r="K33" s="2"/>
      <c r="L33" s="2"/>
      <c r="M33" s="2"/>
      <c r="N33" s="2"/>
      <c r="O33" s="2"/>
      <c r="P33" s="2"/>
      <c r="Q33" s="2"/>
      <c r="R33" s="2"/>
      <c r="S33" s="2"/>
      <c r="T33" s="2"/>
      <c r="U33" s="2"/>
      <c r="V33" s="25"/>
    </row>
    <row r="34" spans="1:22" ht="57" customHeight="1">
      <c r="A34" s="37"/>
      <c r="B34" s="63"/>
      <c r="C34" s="37"/>
      <c r="D34" s="37"/>
      <c r="E34" s="57"/>
      <c r="F34" s="49"/>
      <c r="G34" s="53"/>
      <c r="H34" s="40"/>
      <c r="I34" s="2"/>
      <c r="J34" s="2"/>
      <c r="K34" s="2"/>
      <c r="L34" s="2"/>
      <c r="M34" s="2"/>
      <c r="N34" s="2"/>
      <c r="O34" s="2"/>
      <c r="P34" s="2"/>
      <c r="Q34" s="2"/>
      <c r="R34" s="2"/>
      <c r="S34" s="2"/>
      <c r="T34" s="2"/>
      <c r="U34" s="2"/>
      <c r="V34" s="25"/>
    </row>
    <row r="35" spans="1:22" ht="27" customHeight="1">
      <c r="A35" s="37"/>
      <c r="B35" s="59" t="s">
        <v>45</v>
      </c>
      <c r="C35" s="37"/>
      <c r="D35" s="37"/>
      <c r="E35" s="17">
        <v>7</v>
      </c>
      <c r="F35" s="49"/>
      <c r="G35" s="53"/>
      <c r="H35" s="40"/>
      <c r="I35" s="2"/>
      <c r="J35" s="2"/>
      <c r="K35" s="2"/>
      <c r="L35" s="2"/>
      <c r="M35" s="2"/>
      <c r="N35" s="2"/>
      <c r="O35" s="2"/>
      <c r="P35" s="2"/>
      <c r="Q35" s="2"/>
      <c r="R35" s="2"/>
      <c r="S35" s="2"/>
      <c r="T35" s="2"/>
      <c r="U35" s="2"/>
      <c r="V35" s="25"/>
    </row>
    <row r="36" spans="1:22" hidden="1">
      <c r="A36" s="37"/>
      <c r="B36" s="59"/>
      <c r="C36" s="37"/>
      <c r="D36" s="37"/>
      <c r="E36" s="54">
        <v>7</v>
      </c>
      <c r="F36" s="49"/>
      <c r="G36" s="53"/>
      <c r="H36" s="40"/>
      <c r="I36" s="2"/>
      <c r="J36" s="2"/>
      <c r="K36" s="2"/>
      <c r="L36" s="2"/>
      <c r="M36" s="2"/>
      <c r="N36" s="2"/>
      <c r="O36" s="2"/>
      <c r="P36" s="2"/>
      <c r="Q36" s="2"/>
      <c r="R36" s="2"/>
      <c r="S36" s="2"/>
      <c r="T36" s="2"/>
      <c r="U36" s="2"/>
      <c r="V36" s="25"/>
    </row>
    <row r="37" spans="1:22" hidden="1">
      <c r="A37" s="37"/>
      <c r="B37" s="59"/>
      <c r="C37" s="37"/>
      <c r="D37" s="37"/>
      <c r="E37" s="55"/>
      <c r="F37" s="49"/>
      <c r="G37" s="53"/>
      <c r="H37" s="40"/>
      <c r="I37" s="2"/>
      <c r="J37" s="2"/>
      <c r="K37" s="2"/>
      <c r="L37" s="2"/>
      <c r="M37" s="2"/>
      <c r="N37" s="2"/>
      <c r="O37" s="2"/>
      <c r="P37" s="2"/>
      <c r="Q37" s="2"/>
      <c r="R37" s="2"/>
      <c r="S37" s="2"/>
      <c r="T37" s="2"/>
      <c r="U37" s="2"/>
      <c r="V37" s="25"/>
    </row>
    <row r="38" spans="1:22" hidden="1">
      <c r="A38" s="37"/>
      <c r="B38" s="59"/>
      <c r="C38" s="37"/>
      <c r="D38" s="37"/>
      <c r="E38" s="56"/>
      <c r="F38" s="49"/>
      <c r="G38" s="53"/>
      <c r="H38" s="40"/>
      <c r="I38" s="2"/>
      <c r="J38" s="2"/>
      <c r="K38" s="2"/>
      <c r="L38" s="2"/>
      <c r="M38" s="2"/>
      <c r="N38" s="2"/>
      <c r="O38" s="2"/>
      <c r="P38" s="2"/>
      <c r="Q38" s="2"/>
      <c r="R38" s="2"/>
      <c r="S38" s="2"/>
      <c r="T38" s="2"/>
      <c r="U38" s="2"/>
      <c r="V38" s="25"/>
    </row>
    <row r="39" spans="1:22" ht="37.5">
      <c r="A39" s="37"/>
      <c r="B39" s="14" t="s">
        <v>46</v>
      </c>
      <c r="C39" s="37"/>
      <c r="D39" s="37"/>
      <c r="E39" s="17">
        <v>5</v>
      </c>
      <c r="F39" s="50"/>
      <c r="G39" s="51"/>
      <c r="H39" s="40"/>
      <c r="I39" s="2"/>
      <c r="J39" s="2"/>
      <c r="K39" s="2"/>
      <c r="L39" s="2"/>
      <c r="M39" s="2"/>
      <c r="N39" s="2"/>
      <c r="O39" s="2"/>
      <c r="P39" s="2"/>
      <c r="Q39" s="2"/>
      <c r="R39" s="2"/>
      <c r="S39" s="2"/>
      <c r="T39" s="2"/>
      <c r="U39" s="2"/>
      <c r="V39" s="25"/>
    </row>
    <row r="40" spans="1:22" ht="19.5">
      <c r="A40" s="6">
        <v>2</v>
      </c>
      <c r="B40" s="7" t="s">
        <v>47</v>
      </c>
      <c r="C40" s="60">
        <v>100</v>
      </c>
      <c r="D40" s="60"/>
      <c r="E40" s="8">
        <f>D43+D45+D46+D47+D48+D49+D50+D51+D52+D54+D55</f>
        <v>67</v>
      </c>
      <c r="F40" s="7"/>
      <c r="G40" s="9"/>
      <c r="H40" s="9"/>
      <c r="I40" s="2"/>
      <c r="J40" s="2"/>
      <c r="K40" s="2"/>
      <c r="L40" s="2"/>
      <c r="M40" s="2"/>
      <c r="N40" s="2"/>
      <c r="O40" s="2"/>
      <c r="P40" s="2"/>
      <c r="Q40" s="2"/>
      <c r="R40" s="2"/>
      <c r="S40" s="2"/>
      <c r="T40" s="2"/>
      <c r="U40" s="2"/>
      <c r="V40" s="25"/>
    </row>
    <row r="41" spans="1:22" ht="140.1" customHeight="1">
      <c r="A41" s="15" t="s">
        <v>48</v>
      </c>
      <c r="B41" s="14" t="s">
        <v>49</v>
      </c>
      <c r="C41" s="43"/>
      <c r="D41" s="43"/>
      <c r="E41" s="16"/>
      <c r="F41" s="14" t="s">
        <v>38</v>
      </c>
      <c r="G41" s="19"/>
      <c r="H41" s="34" t="s">
        <v>71</v>
      </c>
      <c r="I41" s="2"/>
      <c r="J41" s="2"/>
      <c r="K41" s="2"/>
      <c r="L41" s="2"/>
      <c r="M41" s="2"/>
      <c r="N41" s="2"/>
      <c r="O41" s="2"/>
      <c r="P41" s="2"/>
      <c r="Q41" s="2"/>
      <c r="R41" s="2"/>
      <c r="S41" s="2"/>
      <c r="T41" s="2"/>
      <c r="U41" s="2"/>
      <c r="V41" s="25"/>
    </row>
    <row r="42" spans="1:22" ht="73.5" customHeight="1">
      <c r="A42" s="15" t="s">
        <v>50</v>
      </c>
      <c r="B42" s="14" t="s">
        <v>51</v>
      </c>
      <c r="C42" s="43"/>
      <c r="D42" s="43"/>
      <c r="E42" s="16"/>
      <c r="F42" s="14" t="s">
        <v>38</v>
      </c>
      <c r="G42" s="19"/>
      <c r="H42" s="36" t="s">
        <v>69</v>
      </c>
      <c r="I42" s="2"/>
      <c r="J42" s="2"/>
      <c r="K42" s="2"/>
      <c r="L42" s="2"/>
      <c r="M42" s="2"/>
      <c r="N42" s="2"/>
      <c r="O42" s="2"/>
      <c r="P42" s="2"/>
      <c r="Q42" s="2"/>
      <c r="R42" s="2"/>
      <c r="S42" s="2"/>
      <c r="T42" s="2"/>
      <c r="U42" s="2"/>
      <c r="V42" s="25"/>
    </row>
    <row r="43" spans="1:22" ht="36.75" customHeight="1">
      <c r="A43" s="37" t="s">
        <v>52</v>
      </c>
      <c r="B43" s="48" t="s">
        <v>67</v>
      </c>
      <c r="C43" s="37">
        <v>70</v>
      </c>
      <c r="D43" s="42">
        <v>6</v>
      </c>
      <c r="E43" s="42"/>
      <c r="F43" s="48" t="s">
        <v>53</v>
      </c>
      <c r="G43" s="52"/>
      <c r="H43" s="40" t="s">
        <v>78</v>
      </c>
      <c r="I43" s="2"/>
      <c r="J43" s="2"/>
      <c r="K43" s="2"/>
      <c r="L43" s="2"/>
      <c r="M43" s="2"/>
      <c r="N43" s="2"/>
      <c r="O43" s="2"/>
      <c r="P43" s="2"/>
      <c r="Q43" s="2"/>
      <c r="R43" s="2"/>
      <c r="S43" s="2"/>
      <c r="T43" s="2"/>
      <c r="U43" s="2"/>
      <c r="V43" s="25"/>
    </row>
    <row r="44" spans="1:22" ht="35.25" customHeight="1">
      <c r="A44" s="37"/>
      <c r="B44" s="50"/>
      <c r="C44" s="37"/>
      <c r="D44" s="42"/>
      <c r="E44" s="42"/>
      <c r="F44" s="49"/>
      <c r="G44" s="53"/>
      <c r="H44" s="40"/>
      <c r="I44" s="2"/>
      <c r="J44" s="2"/>
      <c r="K44" s="2"/>
      <c r="L44" s="2"/>
      <c r="M44" s="2"/>
      <c r="N44" s="2"/>
      <c r="O44" s="2"/>
      <c r="P44" s="2"/>
      <c r="Q44" s="2"/>
      <c r="R44" s="2"/>
      <c r="S44" s="2"/>
      <c r="T44" s="2"/>
      <c r="U44" s="2"/>
      <c r="V44" s="25"/>
    </row>
    <row r="45" spans="1:22" ht="62.1" customHeight="1">
      <c r="A45" s="37"/>
      <c r="B45" s="14" t="s">
        <v>54</v>
      </c>
      <c r="C45" s="37"/>
      <c r="D45" s="41">
        <v>6</v>
      </c>
      <c r="E45" s="41"/>
      <c r="F45" s="49"/>
      <c r="G45" s="53"/>
      <c r="H45" s="40"/>
      <c r="I45" s="2"/>
      <c r="J45" s="2"/>
      <c r="K45" s="2"/>
      <c r="L45" s="2"/>
      <c r="M45" s="2"/>
      <c r="N45" s="2"/>
      <c r="O45" s="2"/>
      <c r="P45" s="2"/>
      <c r="Q45" s="2"/>
      <c r="R45" s="2"/>
      <c r="S45" s="2"/>
      <c r="T45" s="2"/>
      <c r="U45" s="2"/>
      <c r="V45" s="25"/>
    </row>
    <row r="46" spans="1:22" ht="43.5" customHeight="1">
      <c r="A46" s="37"/>
      <c r="B46" s="14" t="s">
        <v>55</v>
      </c>
      <c r="C46" s="37"/>
      <c r="D46" s="41">
        <v>0</v>
      </c>
      <c r="E46" s="41"/>
      <c r="F46" s="49"/>
      <c r="G46" s="53"/>
      <c r="H46" s="40"/>
      <c r="I46" s="2"/>
      <c r="J46" s="2"/>
      <c r="K46" s="2"/>
      <c r="L46" s="2"/>
      <c r="M46" s="2"/>
      <c r="N46" s="2"/>
      <c r="O46" s="2"/>
      <c r="P46" s="2"/>
      <c r="Q46" s="2"/>
      <c r="R46" s="2"/>
      <c r="S46" s="2"/>
      <c r="T46" s="2"/>
      <c r="U46" s="2"/>
      <c r="V46" s="25"/>
    </row>
    <row r="47" spans="1:22" ht="48.75" customHeight="1">
      <c r="A47" s="37"/>
      <c r="B47" s="14" t="s">
        <v>56</v>
      </c>
      <c r="C47" s="37"/>
      <c r="D47" s="41">
        <v>6</v>
      </c>
      <c r="E47" s="41"/>
      <c r="F47" s="49"/>
      <c r="G47" s="53"/>
      <c r="H47" s="40"/>
      <c r="I47" s="2"/>
      <c r="J47" s="2"/>
      <c r="K47" s="2"/>
      <c r="L47" s="2"/>
      <c r="M47" s="2"/>
      <c r="N47" s="2"/>
      <c r="O47" s="2"/>
      <c r="P47" s="2"/>
      <c r="Q47" s="2"/>
      <c r="R47" s="2"/>
      <c r="S47" s="2"/>
      <c r="T47" s="2"/>
      <c r="U47" s="2"/>
      <c r="V47" s="25"/>
    </row>
    <row r="48" spans="1:22" ht="52.5" customHeight="1">
      <c r="A48" s="37"/>
      <c r="B48" s="14" t="s">
        <v>57</v>
      </c>
      <c r="C48" s="37"/>
      <c r="D48" s="41">
        <v>10</v>
      </c>
      <c r="E48" s="41"/>
      <c r="F48" s="49"/>
      <c r="G48" s="53"/>
      <c r="H48" s="40"/>
      <c r="I48" s="2"/>
      <c r="J48" s="2"/>
      <c r="K48" s="2"/>
      <c r="L48" s="2"/>
      <c r="M48" s="2"/>
      <c r="N48" s="2"/>
      <c r="O48" s="2"/>
      <c r="P48" s="2"/>
      <c r="Q48" s="2"/>
      <c r="R48" s="2"/>
      <c r="S48" s="2"/>
      <c r="T48" s="2"/>
      <c r="U48" s="2"/>
      <c r="V48" s="25"/>
    </row>
    <row r="49" spans="1:38" ht="55.5" customHeight="1">
      <c r="A49" s="37"/>
      <c r="B49" s="14" t="s">
        <v>58</v>
      </c>
      <c r="C49" s="37"/>
      <c r="D49" s="41">
        <v>10</v>
      </c>
      <c r="E49" s="41"/>
      <c r="F49" s="49"/>
      <c r="G49" s="53"/>
      <c r="H49" s="40"/>
      <c r="I49" s="2"/>
      <c r="J49" s="2"/>
      <c r="K49" s="2"/>
      <c r="L49" s="2"/>
      <c r="M49" s="2"/>
      <c r="N49" s="2"/>
      <c r="O49" s="2"/>
      <c r="P49" s="2"/>
      <c r="Q49" s="2"/>
      <c r="R49" s="2"/>
      <c r="S49" s="2"/>
      <c r="T49" s="2"/>
      <c r="U49" s="2"/>
      <c r="V49" s="25"/>
    </row>
    <row r="50" spans="1:38" ht="57.75" customHeight="1">
      <c r="A50" s="37"/>
      <c r="B50" s="14" t="s">
        <v>59</v>
      </c>
      <c r="C50" s="37"/>
      <c r="D50" s="41">
        <v>6</v>
      </c>
      <c r="E50" s="41"/>
      <c r="F50" s="49"/>
      <c r="G50" s="53"/>
      <c r="H50" s="40"/>
      <c r="I50" s="2"/>
      <c r="J50" s="2"/>
      <c r="K50" s="2"/>
      <c r="L50" s="2"/>
      <c r="M50" s="2"/>
      <c r="N50" s="2"/>
      <c r="O50" s="2"/>
      <c r="P50" s="2"/>
      <c r="Q50" s="2"/>
      <c r="R50" s="2"/>
      <c r="S50" s="2"/>
      <c r="T50" s="2"/>
      <c r="U50" s="2"/>
      <c r="V50" s="25"/>
    </row>
    <row r="51" spans="1:38" ht="50.25" customHeight="1">
      <c r="A51" s="37"/>
      <c r="B51" s="14" t="s">
        <v>60</v>
      </c>
      <c r="C51" s="37"/>
      <c r="D51" s="41">
        <v>6</v>
      </c>
      <c r="E51" s="41"/>
      <c r="F51" s="50"/>
      <c r="G51" s="51"/>
      <c r="H51" s="40"/>
      <c r="I51" s="2"/>
      <c r="J51" s="2"/>
      <c r="K51" s="2"/>
      <c r="L51" s="2"/>
      <c r="M51" s="2"/>
      <c r="N51" s="2"/>
      <c r="O51" s="2"/>
      <c r="P51" s="2"/>
      <c r="Q51" s="2"/>
      <c r="R51" s="2"/>
      <c r="S51" s="2"/>
      <c r="T51" s="2"/>
      <c r="U51" s="2"/>
      <c r="V51" s="25"/>
    </row>
    <row r="52" spans="1:38" ht="23.1" customHeight="1">
      <c r="A52" s="37" t="s">
        <v>61</v>
      </c>
      <c r="B52" s="37" t="s">
        <v>62</v>
      </c>
      <c r="C52" s="37">
        <v>30</v>
      </c>
      <c r="D52" s="41">
        <v>7</v>
      </c>
      <c r="E52" s="41"/>
      <c r="F52" s="37" t="s">
        <v>38</v>
      </c>
      <c r="G52" s="45"/>
      <c r="H52" s="19"/>
      <c r="I52" s="2"/>
      <c r="J52" s="2"/>
      <c r="K52" s="2"/>
      <c r="L52" s="2"/>
      <c r="M52" s="2"/>
      <c r="N52" s="2"/>
      <c r="O52" s="2"/>
      <c r="P52" s="2"/>
      <c r="Q52" s="2"/>
      <c r="R52" s="2"/>
      <c r="S52" s="2"/>
      <c r="T52" s="2"/>
      <c r="U52" s="2"/>
      <c r="V52" s="25"/>
    </row>
    <row r="53" spans="1:38" ht="75.75" customHeight="1">
      <c r="A53" s="37"/>
      <c r="B53" s="37"/>
      <c r="C53" s="37"/>
      <c r="D53" s="41"/>
      <c r="E53" s="41"/>
      <c r="F53" s="37"/>
      <c r="G53" s="45"/>
      <c r="H53" s="34" t="s">
        <v>74</v>
      </c>
      <c r="I53" s="2"/>
      <c r="J53" s="2"/>
      <c r="K53" s="2"/>
      <c r="L53" s="2"/>
      <c r="M53" s="2"/>
      <c r="N53" s="2"/>
      <c r="O53" s="2"/>
      <c r="P53" s="2"/>
      <c r="Q53" s="2"/>
      <c r="R53" s="2"/>
      <c r="S53" s="2"/>
      <c r="T53" s="2"/>
      <c r="U53" s="2"/>
      <c r="V53" s="25"/>
    </row>
    <row r="54" spans="1:38" ht="72.75" customHeight="1">
      <c r="A54" s="37"/>
      <c r="B54" s="14" t="s">
        <v>63</v>
      </c>
      <c r="C54" s="37"/>
      <c r="D54" s="41">
        <v>10</v>
      </c>
      <c r="E54" s="41"/>
      <c r="F54" s="37"/>
      <c r="G54" s="19"/>
      <c r="H54" s="34" t="s">
        <v>73</v>
      </c>
      <c r="I54" s="2"/>
      <c r="J54" s="2"/>
      <c r="K54" s="2"/>
      <c r="L54" s="2"/>
      <c r="M54" s="2"/>
      <c r="N54" s="2"/>
      <c r="O54" s="2"/>
      <c r="P54" s="2"/>
      <c r="Q54" s="2"/>
      <c r="R54" s="2"/>
      <c r="S54" s="2"/>
      <c r="T54" s="2"/>
      <c r="U54" s="2"/>
      <c r="V54" s="25"/>
    </row>
    <row r="55" spans="1:38" ht="57.75" customHeight="1">
      <c r="A55" s="37"/>
      <c r="B55" s="14" t="s">
        <v>64</v>
      </c>
      <c r="C55" s="37"/>
      <c r="D55" s="41">
        <v>0</v>
      </c>
      <c r="E55" s="41"/>
      <c r="F55" s="37"/>
      <c r="G55" s="20"/>
      <c r="H55" s="19" t="s">
        <v>65</v>
      </c>
      <c r="I55" s="2"/>
      <c r="J55" s="2"/>
      <c r="K55" s="2"/>
      <c r="L55" s="2"/>
      <c r="M55" s="2"/>
      <c r="N55" s="2"/>
      <c r="O55" s="2"/>
      <c r="P55" s="2"/>
      <c r="Q55" s="2"/>
      <c r="R55" s="2"/>
      <c r="S55" s="2"/>
      <c r="T55" s="2"/>
      <c r="U55" s="2"/>
      <c r="V55" s="26"/>
      <c r="W55" s="27"/>
      <c r="X55" s="27"/>
      <c r="Y55" s="27"/>
      <c r="Z55" s="27"/>
      <c r="AA55" s="27"/>
      <c r="AB55" s="27"/>
      <c r="AC55" s="27"/>
      <c r="AD55" s="27"/>
      <c r="AE55" s="27"/>
      <c r="AF55" s="27"/>
      <c r="AG55" s="27"/>
      <c r="AH55" s="27"/>
      <c r="AI55" s="27"/>
      <c r="AJ55" s="27"/>
      <c r="AK55" s="27"/>
    </row>
    <row r="56" spans="1:38">
      <c r="A56" s="21"/>
      <c r="B56" s="21" t="s">
        <v>66</v>
      </c>
      <c r="C56" s="21"/>
      <c r="D56" s="21"/>
      <c r="E56" s="22">
        <f>E40+E7</f>
        <v>132</v>
      </c>
      <c r="F56" s="38"/>
      <c r="G56" s="39"/>
      <c r="H56" s="39"/>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5"/>
    </row>
    <row r="57" spans="1:38">
      <c r="A57" s="2"/>
      <c r="B57" s="2"/>
      <c r="C57" s="2"/>
      <c r="D57" s="2"/>
      <c r="E57" s="2"/>
      <c r="F57" s="38"/>
      <c r="G57" s="38"/>
      <c r="H57" s="38"/>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5"/>
    </row>
    <row r="58" spans="1:38">
      <c r="A58" s="2"/>
      <c r="B58" s="2"/>
      <c r="C58" s="2"/>
      <c r="D58" s="2"/>
      <c r="E58" s="2"/>
      <c r="F58" s="61"/>
      <c r="G58" s="61"/>
      <c r="H58" s="61"/>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5"/>
    </row>
    <row r="59" spans="1:38">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5"/>
    </row>
    <row r="60" spans="1:38">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5"/>
    </row>
    <row r="61" spans="1:38">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5"/>
    </row>
    <row r="62" spans="1:38">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5"/>
    </row>
    <row r="63" spans="1:38" ht="19.5">
      <c r="A63" s="2"/>
      <c r="B63" s="2"/>
      <c r="C63" s="2"/>
      <c r="D63" s="2"/>
      <c r="E63" s="2"/>
      <c r="F63" s="2"/>
      <c r="G63" s="23"/>
      <c r="H63" s="23"/>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5"/>
    </row>
    <row r="64" spans="1:3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5"/>
    </row>
    <row r="65" spans="1:3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5"/>
    </row>
    <row r="66" spans="1:3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5"/>
    </row>
    <row r="67" spans="1:3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5"/>
    </row>
    <row r="68" spans="1:3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5"/>
    </row>
    <row r="69" spans="1:3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5"/>
    </row>
    <row r="70" spans="1:3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5"/>
    </row>
    <row r="71" spans="1:3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5"/>
    </row>
    <row r="72" spans="1:3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5"/>
    </row>
    <row r="73" spans="1:3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5"/>
    </row>
    <row r="74" spans="1:3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5"/>
    </row>
    <row r="75" spans="1:3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5"/>
    </row>
    <row r="76" spans="1:3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5"/>
    </row>
    <row r="77" spans="1:3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5"/>
    </row>
    <row r="78" spans="1:3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5"/>
    </row>
    <row r="79" spans="1:3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5"/>
    </row>
    <row r="80" spans="1:3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5"/>
    </row>
    <row r="81" spans="1:3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5"/>
    </row>
    <row r="82" spans="1:3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5"/>
    </row>
    <row r="83" spans="1:3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5"/>
    </row>
    <row r="84" spans="1:3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5"/>
    </row>
    <row r="85" spans="1:3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5"/>
    </row>
    <row r="86" spans="1:3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5"/>
    </row>
    <row r="87" spans="1:3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5"/>
    </row>
    <row r="88" spans="1:3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5"/>
    </row>
    <row r="89" spans="1:3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5"/>
    </row>
    <row r="90" spans="1:3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5"/>
    </row>
    <row r="91" spans="1:3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5"/>
    </row>
    <row r="92" spans="1:3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5"/>
    </row>
    <row r="93" spans="1:3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5"/>
    </row>
    <row r="94" spans="1:3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5"/>
    </row>
    <row r="95" spans="1:3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5"/>
    </row>
    <row r="96" spans="1:3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5"/>
    </row>
    <row r="97" spans="1:3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5"/>
    </row>
    <row r="98" spans="1:3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5"/>
    </row>
    <row r="99" spans="1:3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5"/>
    </row>
    <row r="100" spans="1:3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5"/>
    </row>
    <row r="101" spans="1:3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5"/>
    </row>
    <row r="102" spans="1:3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5"/>
    </row>
    <row r="103" spans="1:3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5"/>
    </row>
    <row r="104" spans="1:3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5"/>
    </row>
    <row r="105" spans="1:3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5"/>
    </row>
    <row r="106" spans="1:3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5"/>
    </row>
    <row r="107" spans="1:3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5"/>
    </row>
    <row r="108" spans="1:3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5"/>
    </row>
    <row r="109" spans="1:3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5"/>
    </row>
    <row r="110" spans="1:3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5"/>
    </row>
    <row r="111" spans="1:3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5"/>
    </row>
    <row r="112" spans="1:3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5"/>
    </row>
    <row r="113" spans="1:3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5"/>
    </row>
    <row r="114" spans="1:3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5"/>
    </row>
    <row r="115" spans="1:3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5"/>
    </row>
    <row r="116" spans="1:3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5"/>
    </row>
    <row r="117" spans="1:3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5"/>
    </row>
    <row r="118" spans="1:3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5"/>
    </row>
    <row r="119" spans="1:3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5"/>
    </row>
    <row r="120" spans="1:3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5"/>
    </row>
    <row r="121" spans="1:3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5"/>
    </row>
    <row r="122" spans="1:3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5"/>
    </row>
    <row r="123" spans="1:3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5"/>
    </row>
    <row r="124" spans="1:3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5"/>
    </row>
    <row r="125" spans="1:3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5"/>
    </row>
    <row r="126" spans="1:3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5"/>
    </row>
    <row r="127" spans="1:3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5"/>
    </row>
    <row r="128" spans="1:3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5"/>
    </row>
    <row r="129" spans="1:3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5"/>
    </row>
    <row r="130" spans="1:3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5"/>
    </row>
    <row r="131" spans="1:3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5"/>
    </row>
    <row r="132" spans="1:3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5"/>
    </row>
    <row r="133" spans="1:3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5"/>
    </row>
    <row r="134" spans="1:3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5"/>
    </row>
    <row r="135" spans="1:3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5"/>
    </row>
    <row r="136" spans="1:3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5"/>
    </row>
    <row r="137" spans="1:3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5"/>
    </row>
    <row r="138" spans="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5"/>
    </row>
    <row r="139" spans="1:3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5"/>
    </row>
    <row r="140" spans="1:3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5"/>
    </row>
    <row r="141" spans="1:3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5"/>
    </row>
    <row r="142" spans="1:3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5"/>
    </row>
    <row r="143" spans="1:3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5"/>
    </row>
    <row r="144" spans="1:3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5"/>
    </row>
    <row r="145" spans="1:3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5"/>
    </row>
    <row r="146" spans="1:3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5"/>
    </row>
    <row r="147" spans="1:3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5"/>
    </row>
    <row r="148" spans="1:3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5"/>
    </row>
    <row r="149" spans="1:38">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row>
  </sheetData>
  <mergeCells count="77">
    <mergeCell ref="A1:B1"/>
    <mergeCell ref="A2:B2"/>
    <mergeCell ref="C3:E3"/>
    <mergeCell ref="A4:H4"/>
    <mergeCell ref="A5:H5"/>
    <mergeCell ref="C6:D6"/>
    <mergeCell ref="G6:H6"/>
    <mergeCell ref="C7:D7"/>
    <mergeCell ref="C8:D8"/>
    <mergeCell ref="C9:D9"/>
    <mergeCell ref="F58:H58"/>
    <mergeCell ref="A10:A17"/>
    <mergeCell ref="A18:A20"/>
    <mergeCell ref="A21:A23"/>
    <mergeCell ref="A24:A32"/>
    <mergeCell ref="A33:A39"/>
    <mergeCell ref="A43:A51"/>
    <mergeCell ref="A52:A55"/>
    <mergeCell ref="B18:B20"/>
    <mergeCell ref="B21:B22"/>
    <mergeCell ref="B25:B26"/>
    <mergeCell ref="B27:B29"/>
    <mergeCell ref="B30:B32"/>
    <mergeCell ref="B33:B34"/>
    <mergeCell ref="D47:E47"/>
    <mergeCell ref="D48:E48"/>
    <mergeCell ref="B35:B38"/>
    <mergeCell ref="B43:B44"/>
    <mergeCell ref="B52:B53"/>
    <mergeCell ref="C43:C51"/>
    <mergeCell ref="C52:C55"/>
    <mergeCell ref="C40:D40"/>
    <mergeCell ref="C41:D41"/>
    <mergeCell ref="C42:D42"/>
    <mergeCell ref="D45:E45"/>
    <mergeCell ref="D46:E46"/>
    <mergeCell ref="D54:E54"/>
    <mergeCell ref="D55:E55"/>
    <mergeCell ref="D49:E49"/>
    <mergeCell ref="D50:E50"/>
    <mergeCell ref="D51:E51"/>
    <mergeCell ref="E30:E32"/>
    <mergeCell ref="E33:E34"/>
    <mergeCell ref="E36:E38"/>
    <mergeCell ref="F10:F17"/>
    <mergeCell ref="F18:F20"/>
    <mergeCell ref="F21:F23"/>
    <mergeCell ref="F24:F32"/>
    <mergeCell ref="F33:F39"/>
    <mergeCell ref="E10:E11"/>
    <mergeCell ref="E12:E17"/>
    <mergeCell ref="E18:E20"/>
    <mergeCell ref="E21:E22"/>
    <mergeCell ref="E27:E29"/>
    <mergeCell ref="F52:F55"/>
    <mergeCell ref="G8:G11"/>
    <mergeCell ref="G12:G17"/>
    <mergeCell ref="G25:G32"/>
    <mergeCell ref="G33:G39"/>
    <mergeCell ref="G43:G51"/>
    <mergeCell ref="G52:G53"/>
    <mergeCell ref="C18:D20"/>
    <mergeCell ref="C21:D23"/>
    <mergeCell ref="C10:D17"/>
    <mergeCell ref="F56:H57"/>
    <mergeCell ref="H33:H39"/>
    <mergeCell ref="H43:H51"/>
    <mergeCell ref="D52:E53"/>
    <mergeCell ref="D43:E44"/>
    <mergeCell ref="C24:D32"/>
    <mergeCell ref="C33:D39"/>
    <mergeCell ref="H10:H11"/>
    <mergeCell ref="H15:H16"/>
    <mergeCell ref="H18:H20"/>
    <mergeCell ref="H21:H23"/>
    <mergeCell ref="H24:H32"/>
    <mergeCell ref="F43:F51"/>
  </mergeCells>
  <hyperlinks>
    <hyperlink ref="B35" r:id="rId1"/>
    <hyperlink ref="H12" r:id="rId2"/>
    <hyperlink ref="H13" r:id="rId3"/>
    <hyperlink ref="H41" r:id="rId4" display="http://c1levantam.pgddaksong.edu.vn/qd-phan-cong-nguoi-ho-tro-giam-sat-mang-cntt-udkhkt-trong-day-hoc.html"/>
    <hyperlink ref="H8" r:id="rId5"/>
    <hyperlink ref="H21" r:id="rId6"/>
    <hyperlink ref="H42" r:id="rId7"/>
    <hyperlink ref="H54" r:id="rId8"/>
    <hyperlink ref="H53" r:id="rId9"/>
  </hyperlinks>
  <pageMargins left="0.25" right="0.25" top="0.31458333333333299" bottom="0.39305555555555599" header="0.196527777777778" footer="0.236111111111110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2023-05-10T02:20:00Z</dcterms:created>
  <dcterms:modified xsi:type="dcterms:W3CDTF">2023-06-07T04:36:45Z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CA79EDF27D044A8CAA0659C81F54C042</vt:lpwstr>
  </property>
  <property fmtid="{D5CDD505-2E9C-101B-9397-08002B2CF9AE}" pid="3" name="KSOProductBuildVer">
    <vt:lpwstr>1033-11.2.0.11537</vt:lpwstr>
  </property>
</Properties>
</file>